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10" yWindow="0" windowWidth="27675" windowHeight="14400"/>
  </bookViews>
  <sheets>
    <sheet name="EEDReport" sheetId="1" r:id="rId1"/>
  </sheets>
  <definedNames>
    <definedName name="_xlnm._FilterDatabase" localSheetId="0" hidden="1">EEDReport!$A$4:$J$98</definedName>
    <definedName name="_xlnm.Print_Titles" localSheetId="0">EEDReport!$1:$4</definedName>
  </definedNames>
  <calcPr calcId="145621"/>
</workbook>
</file>

<file path=xl/calcChain.xml><?xml version="1.0" encoding="utf-8"?>
<calcChain xmlns="http://schemas.openxmlformats.org/spreadsheetml/2006/main">
  <c r="I99" i="1" l="1"/>
  <c r="J99" i="1"/>
  <c r="H99" i="1"/>
</calcChain>
</file>

<file path=xl/sharedStrings.xml><?xml version="1.0" encoding="utf-8"?>
<sst xmlns="http://schemas.openxmlformats.org/spreadsheetml/2006/main" count="575" uniqueCount="190">
  <si>
    <t>Start Date</t>
  </si>
  <si>
    <t>Full Name of HCP</t>
  </si>
  <si>
    <t>Type of HCP</t>
  </si>
  <si>
    <t>Practice Address</t>
  </si>
  <si>
    <t>Type of Service</t>
  </si>
  <si>
    <t>Type of Event or Activity</t>
  </si>
  <si>
    <t>Payment Made To</t>
  </si>
  <si>
    <t>Registration Fees</t>
  </si>
  <si>
    <t>Travel &amp; Accommodation Costs</t>
  </si>
  <si>
    <t>Fees for Service &amp; Consultancy</t>
  </si>
  <si>
    <t>Abdi, Atick</t>
  </si>
  <si>
    <t>Medical Practitioner</t>
  </si>
  <si>
    <t>Deer Park Central, 26 Canterbury Street, Deer Park, VIC</t>
  </si>
  <si>
    <t>Educational Meeting Attendee</t>
  </si>
  <si>
    <t>Conference</t>
  </si>
  <si>
    <t>Health Care Professional</t>
  </si>
  <si>
    <t>Alsaee, Khaldoon</t>
  </si>
  <si>
    <t>Townsville Private Clinic, 136 Wills Street, Townsville, QLD</t>
  </si>
  <si>
    <t>Educational Meeting Speaker or Chair Person</t>
  </si>
  <si>
    <t>Independent Meeting in Australia</t>
  </si>
  <si>
    <t>Anam, Tahjibul</t>
  </si>
  <si>
    <t>Point Cook Medical Centre, 1-11 Dunnings Road, Point Cook, VIC</t>
  </si>
  <si>
    <t>Andrawis, George</t>
  </si>
  <si>
    <t>Rockingham Medical Centre, 18 Civic Boulevard, Rockingham, WA</t>
  </si>
  <si>
    <t>Basnayake, Sajini</t>
  </si>
  <si>
    <t>Medical Centre, 332 South Terrace, Adelaide, SA</t>
  </si>
  <si>
    <t>Company Meeting in Australia</t>
  </si>
  <si>
    <t>Bien, Chia-lern</t>
  </si>
  <si>
    <t>Carrum Downs Medical Centre, 115 Hall Road, Carrum Downs, VIC</t>
  </si>
  <si>
    <t>Booy, Robert</t>
  </si>
  <si>
    <t>The University of Sydney, 71-79 Arunde Street, Sydney, NSW</t>
  </si>
  <si>
    <t>Advisory Board</t>
  </si>
  <si>
    <t>Health Care Professional's Employer</t>
  </si>
  <si>
    <t>Cafferky, Patrice</t>
  </si>
  <si>
    <t>Nurse</t>
  </si>
  <si>
    <t>Calamvale Medical Centre, Shop 7, 51 Kameruka Street, Calamvale, QLD</t>
  </si>
  <si>
    <t>Advisory Board/Committee Member</t>
  </si>
  <si>
    <t>Carbone, Angelo</t>
  </si>
  <si>
    <t>Osborne Park Medical Centre, 1/168 Main Street, Osborne Park, WA</t>
  </si>
  <si>
    <t>Chu, Sarah</t>
  </si>
  <si>
    <t>Turbot Street Medical Centre, 375 Turbot Street, Spring Hill, QLD</t>
  </si>
  <si>
    <t>Cowie, Regina</t>
  </si>
  <si>
    <t>Pharmacist</t>
  </si>
  <si>
    <t>250, Camberwell Road, Camberwell, VIC</t>
  </si>
  <si>
    <t>Cripps, Allan</t>
  </si>
  <si>
    <t>Griffith University, 170 Kessels Road, Nathan, QLD</t>
  </si>
  <si>
    <t>Cross, Sheree</t>
  </si>
  <si>
    <t>The Queen Elizabeth Hospital, 28 Woodville Road, Woodville, SA</t>
  </si>
  <si>
    <t>Currie, Jon</t>
  </si>
  <si>
    <t>National Centre for the Neurobiological Treatment of Addiction, 124 Willsmere Road, Kew, VIC</t>
  </si>
  <si>
    <t>Dak, Yor Akol</t>
  </si>
  <si>
    <t>Hillcrest Family Medicine, 26 Seymour Street, Traralgon, VIC</t>
  </si>
  <si>
    <t>Daly, Joshua</t>
  </si>
  <si>
    <t>Consulting Suites, 134 Beck Street, Paddington, QLD</t>
  </si>
  <si>
    <t>Daudu, Clement</t>
  </si>
  <si>
    <t>Rockingham Medical Centre, 18 Civic Boulevarde, Rockingham, WA</t>
  </si>
  <si>
    <t>De Castro, Magali</t>
  </si>
  <si>
    <t>GPS Nursing, 16/11 Mount Street, Prahran, VIC</t>
  </si>
  <si>
    <t>Dennis, May</t>
  </si>
  <si>
    <t>Burslem Medical Centre, 1/201 Burslem Drive, Maddington, WA</t>
  </si>
  <si>
    <t>Dwyer, Dominic</t>
  </si>
  <si>
    <t>23, The Boulevarde, Epping, NSW</t>
  </si>
  <si>
    <t>Westmead Clinical School, 24 The Boulevarde, Epping, VIC</t>
  </si>
  <si>
    <t>Westmead Clinical School, 24 The Boulevarde, Epping, NSW</t>
  </si>
  <si>
    <t>Eizenberg, Peter</t>
  </si>
  <si>
    <t>Erasmus, Arno</t>
  </si>
  <si>
    <t>Duncraig Medical Centre, 14 Burragah Way, Duncraig, WA</t>
  </si>
  <si>
    <t>Farquhar, Graham</t>
  </si>
  <si>
    <t>Leeming Doctors, Suites 1 &amp; 2, 71-73 Calley Drive, Leeming, QLD</t>
  </si>
  <si>
    <t>Flanagan, Katie</t>
  </si>
  <si>
    <t>The W.D. Booth Centre, Level 5, Launceston General Hospital, Launceston, TAS</t>
  </si>
  <si>
    <t>Third Party</t>
  </si>
  <si>
    <t>Formoso, John</t>
  </si>
  <si>
    <t>Gendy, Michael</t>
  </si>
  <si>
    <t>Harvest Lakes Medical Centre, 23 Gibbs Road, Atwell, WA</t>
  </si>
  <si>
    <t>Goh, Cheng Keat</t>
  </si>
  <si>
    <t>Champion Drive Medical Centre, 273 Railway Ave, Armadale, WA</t>
  </si>
  <si>
    <t>Graves, Stephen R.</t>
  </si>
  <si>
    <t>Australian Rickettsial Reference Laboratory, University Hospital Geelong, Geelong, VIC</t>
  </si>
  <si>
    <t>Grice, Timothy C.</t>
  </si>
  <si>
    <t>Pacific Private Clinic, Level 4, Suite 4, 123 Nerang Street, Southport, QLD</t>
  </si>
  <si>
    <t>Gul, Shaguftu</t>
  </si>
  <si>
    <t>Palm Springs Medical Centre, 3 Halliburton Avenue, Warnbro, WA</t>
  </si>
  <si>
    <t>Honore, Trudy</t>
  </si>
  <si>
    <t>Warana Medical Centre, 1 Main Drive, Warana, QLD</t>
  </si>
  <si>
    <t>Hua Koh, Ser</t>
  </si>
  <si>
    <t>Prendville Avenue Medical Centre, 1 / 4 Prendville Avenue, Ocean Reef, WA</t>
  </si>
  <si>
    <t>Royal North Shore Hospital, Reserve Road, St Leonards, NSW</t>
  </si>
  <si>
    <t>Hudson, Bernard J.</t>
  </si>
  <si>
    <t>Ishak, Hany</t>
  </si>
  <si>
    <t>Stirling Central Medical Group, Unit 3 / 478 Wanneroo Road, Westminster, WA</t>
  </si>
  <si>
    <t>Janovicz-Bach, Anna</t>
  </si>
  <si>
    <t>Lakelands Doctors, 7 Formby Road, Meadow Springs, WA</t>
  </si>
  <si>
    <t>Kennebury, Elena</t>
  </si>
  <si>
    <t>Falcon Medical Centre, 609 Old Coast Road, Falcon, WA</t>
  </si>
  <si>
    <t>Keys, Matthew. D</t>
  </si>
  <si>
    <t>St Vincent's Private Hospital, 411 Main Street, Kangaroo Point, QLD</t>
  </si>
  <si>
    <t>Kuster, Markus</t>
  </si>
  <si>
    <t>Perth Orthopaedic and Sports Medicine Centre, 31 Outram Street, West Perth, WA</t>
  </si>
  <si>
    <t>Lemech, Igor</t>
  </si>
  <si>
    <t>Wagga Wagga Rural Referral Hospital, 260-280 Edward Street, Wagga Wagga, NSW</t>
  </si>
  <si>
    <t>Litt, John C.</t>
  </si>
  <si>
    <t>HERS Consulting, 45 Hillside Road, Aldgate, SA</t>
  </si>
  <si>
    <t>Littlejohn, Geoffrey</t>
  </si>
  <si>
    <t>Private Consulting Suites, Suite H, Monash Medical Centre, 246 Clayton Road, Clayton, VIC</t>
  </si>
  <si>
    <t>MacPherson, Ross</t>
  </si>
  <si>
    <t>Royal North Shore Hospital, Reserve Road, St.Leonards, NSW</t>
  </si>
  <si>
    <t>Markocic, Sonia</t>
  </si>
  <si>
    <t>Wollongong Hospital, 364 Crown Street, Wollongong, NSW</t>
  </si>
  <si>
    <t>Maung, Myo</t>
  </si>
  <si>
    <t>McNamara, Eliza</t>
  </si>
  <si>
    <t>Forrestfield Medical Centre, 1/76 Hale Road, Forrest Field, WA</t>
  </si>
  <si>
    <t>Moodley, Aru</t>
  </si>
  <si>
    <t>Dianella Family Medical Centre, 294 Grand Promenade, Dianella, WA</t>
  </si>
  <si>
    <t>Moore, Brendan</t>
  </si>
  <si>
    <t>Axxon Research and Training Pty Ltd, Level 6, 259 Wickham Terrace, Brisbane, QLD</t>
  </si>
  <si>
    <t>Narozny, Marcin</t>
  </si>
  <si>
    <t>O'Brien, Michelle</t>
  </si>
  <si>
    <t>St Vincents Private Hospital, 411 Main Street, Kangaroo Point, QLD</t>
  </si>
  <si>
    <t>Ooi, Anthony</t>
  </si>
  <si>
    <t>Applecross Medical Centre, 764 Canning highway, AppleCross, WA</t>
  </si>
  <si>
    <t>Orlikowski, Chris</t>
  </si>
  <si>
    <t>Federal Street Pain Clinic, 73 Federal Street, North Hobart, TAS</t>
  </si>
  <si>
    <t>Oumo, Bob</t>
  </si>
  <si>
    <t>Pereira, Glenn</t>
  </si>
  <si>
    <t>Family Medical Centre, 211 Pascoe Vale Road, Essendon, VIC</t>
  </si>
  <si>
    <t>Pham, Hang</t>
  </si>
  <si>
    <t>Rosamond Medical Centre, 111 Rosamond Road, Maidstone, VIC</t>
  </si>
  <si>
    <t>Qureshi, Shazia</t>
  </si>
  <si>
    <t>Rangaswamy, Annie</t>
  </si>
  <si>
    <t>Pain Management Unit, Building 8, Canberra Hospital, Yamba Drive, Garran, ACT</t>
  </si>
  <si>
    <t>Robert, Booy</t>
  </si>
  <si>
    <t>The University of Sydney,, 71-79 Arunde Street,, Sydney, NSW</t>
  </si>
  <si>
    <t>Rudiger, Peter</t>
  </si>
  <si>
    <t>Russo, Marc</t>
  </si>
  <si>
    <t>Hunter Pain Clinic, 91 Chatham Street, Broadmeadow, NSW</t>
  </si>
  <si>
    <t>Santhramani, Devi</t>
  </si>
  <si>
    <t>Bateman Medical Centre, 24 Parry Avenue, Bateman, WA</t>
  </si>
  <si>
    <t>Schug, Stephen</t>
  </si>
  <si>
    <t>The University of Western Australia, 35 Stirling Highway, Crawley, WA</t>
  </si>
  <si>
    <t>Symposium</t>
  </si>
  <si>
    <t>Seal, Saumitra</t>
  </si>
  <si>
    <t>Claremont Medical Centre, 209 Stirling Highway, Claremont, WA</t>
  </si>
  <si>
    <t>Shivakumar, Sethuraman</t>
  </si>
  <si>
    <t>Siddique, Shamima</t>
  </si>
  <si>
    <t>Point Cook Medical Centre, 1-11 Dunnings Street, Point Cook, VIC</t>
  </si>
  <si>
    <t>Sirinaga, Sumedha</t>
  </si>
  <si>
    <t>Somawansa, Samanthi</t>
  </si>
  <si>
    <t>Peninsula Family General Practice, 16 Vera Street, Frankston, VIC</t>
  </si>
  <si>
    <t>Stocks, Nigel</t>
  </si>
  <si>
    <t>Consulting Suite, 55 Fifth Avenue, St Peters, SA</t>
  </si>
  <si>
    <t>Streeton, Catherine</t>
  </si>
  <si>
    <t>292, Swanston Street, Melbourne, VIC</t>
  </si>
  <si>
    <t>Tadros, Noshy</t>
  </si>
  <si>
    <t>Family Medical Centre, 238 Milleara Road, East Keilor, VIC</t>
  </si>
  <si>
    <t>Tassone, Anthony</t>
  </si>
  <si>
    <t>40, Burwood Road, Hawthorn, VIC</t>
  </si>
  <si>
    <t>Thomas, Clayton</t>
  </si>
  <si>
    <t>Melbourne Pain Group, 490 Springvale Road, Glen Waverley, VIC</t>
  </si>
  <si>
    <t>Thong, Ian</t>
  </si>
  <si>
    <t>Todhunter, Brett A</t>
  </si>
  <si>
    <t>Albury Wodonga Private Hospital, 1125 Pemberton Street, West Albury, NSW</t>
  </si>
  <si>
    <t>Uluca, Orhan</t>
  </si>
  <si>
    <t>East Keilor Clinic, 46 Milleara Road, East Keilor, VIC</t>
  </si>
  <si>
    <t>Van Der Walt, Hendrik</t>
  </si>
  <si>
    <t>Pinjarra Doctors, 27 Murray Street, Pinjarra, WA</t>
  </si>
  <si>
    <t>Vorster, Hannah</t>
  </si>
  <si>
    <t>Wilkinson, Andrew</t>
  </si>
  <si>
    <t>Griffith Rehabilitation Hospital, 13 Dunrobin Road, Hove, SA</t>
  </si>
  <si>
    <t>Wood, Moya</t>
  </si>
  <si>
    <t>Alexander Heights Medical Centre, 44 Greenpark Road, Alexander Heights, WA</t>
  </si>
  <si>
    <t>Woodward, Michael</t>
  </si>
  <si>
    <t>Department of Aged Care, Austin Repatriation Hospital, 300 Waterdale Road, Heidelberg, VIC</t>
  </si>
  <si>
    <t>Wu, Cherry</t>
  </si>
  <si>
    <t>Canning Vale Medical Centre, 98 Waratah Boulevard, Canning Vale, WA</t>
  </si>
  <si>
    <t>Zerky, Olfat</t>
  </si>
  <si>
    <t>Pharmacy Department, Royal Prince Alfred Hospital, Missenden Road, Camperdown, NSW</t>
  </si>
  <si>
    <t>Pharmacy Department, Royal Prince Alfred Hospital, Camperdown, NSW</t>
  </si>
  <si>
    <t xml:space="preserve">Company Name: </t>
  </si>
  <si>
    <t>HCP  Payments and Transfer of Value (ToV) Report for the period 1 November 2017 to 30 April 2018</t>
  </si>
  <si>
    <t>Aggregate total of payments and ToVs where HCPs have not consented to data being reported individually</t>
  </si>
  <si>
    <t xml:space="preserve">Aggregate value of payments and ToVs  </t>
  </si>
  <si>
    <t xml:space="preserve">Aggregate number of HCPs who did not consent to one or more payment or Transfer of Value [A single number representing the total number of HCPs who did not give consent]  </t>
  </si>
  <si>
    <t># 0</t>
  </si>
  <si>
    <t xml:space="preserve">Seqirus A CSL Company </t>
  </si>
  <si>
    <t>University of Western Australia - Anaesthesiology, Level 2, MRF Building - Royal Perth Hospital, Perth, WA</t>
  </si>
  <si>
    <t>Central West Pain Specialists, 232 William Street, Bathurst, NSW</t>
  </si>
  <si>
    <t>Hammond Park Family Practice, 1 Macquarie Boulevard, Hammond Park, WA</t>
  </si>
  <si>
    <t>Doctors of Ivanhoe, 131 Upper Heidelberg Road, Ivanhoe, VIC</t>
  </si>
  <si>
    <t>Raymond McMahon Medical Centre, 6 Merryn Close, Endeavour Hills,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</si>
</sst>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mmmm\-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16" fillId="0" borderId="0" xfId="0" applyFont="1"/>
    <xf numFmtId="0" fontId="0" fillId="0" borderId="0" xfId="0" applyFont="1" applyAlignment="1"/>
    <xf numFmtId="0" fontId="0" fillId="0" borderId="0" xfId="0" applyFont="1"/>
    <xf numFmtId="8" fontId="0" fillId="0" borderId="0" xfId="0" applyNumberFormat="1" applyFont="1"/>
    <xf numFmtId="16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8" fontId="0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8" fontId="0" fillId="33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8" fontId="0" fillId="0" borderId="10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8" fontId="0" fillId="0" borderId="16" xfId="0" applyNumberFormat="1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4" fontId="16" fillId="0" borderId="15" xfId="1" applyFont="1" applyBorder="1" applyAlignment="1">
      <alignment horizontal="left" vertical="center"/>
    </xf>
    <xf numFmtId="0" fontId="18" fillId="0" borderId="12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showGridLines="0" tabSelected="1" zoomScale="90" zoomScaleNormal="90" workbookViewId="0">
      <selection activeCell="A5" sqref="A5"/>
    </sheetView>
  </sheetViews>
  <sheetFormatPr defaultColWidth="18.42578125" defaultRowHeight="45" customHeight="1" x14ac:dyDescent="0.25"/>
  <cols>
    <col min="1" max="3" width="18.42578125" style="4"/>
    <col min="4" max="4" width="27.85546875" style="4" customWidth="1"/>
    <col min="5" max="5" width="22.5703125" style="4" customWidth="1"/>
    <col min="6" max="6" width="22.7109375" style="4" customWidth="1"/>
    <col min="7" max="16384" width="18.42578125" style="4"/>
  </cols>
  <sheetData>
    <row r="1" spans="1:10" ht="15" customHeight="1" x14ac:dyDescent="0.25">
      <c r="A1" s="2" t="s">
        <v>179</v>
      </c>
      <c r="B1" s="2"/>
      <c r="C1" s="2"/>
      <c r="D1" s="2"/>
      <c r="E1" s="2"/>
      <c r="F1" s="2"/>
      <c r="G1" s="3"/>
      <c r="H1" s="3"/>
      <c r="I1" s="3"/>
      <c r="J1" s="3"/>
    </row>
    <row r="2" spans="1:10" ht="15" customHeight="1" x14ac:dyDescent="0.25">
      <c r="A2" s="2" t="s">
        <v>178</v>
      </c>
      <c r="B2" s="2" t="s">
        <v>184</v>
      </c>
      <c r="C2" s="2"/>
      <c r="D2" s="2"/>
      <c r="E2" s="2"/>
      <c r="F2" s="2"/>
      <c r="G2" s="3"/>
      <c r="H2" s="3"/>
      <c r="I2" s="3"/>
      <c r="J2" s="3"/>
    </row>
    <row r="3" spans="1:10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45" customHeight="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ht="45" customHeight="1" x14ac:dyDescent="0.25">
      <c r="A5" s="6">
        <v>43040</v>
      </c>
      <c r="B5" s="7" t="s">
        <v>16</v>
      </c>
      <c r="C5" s="7" t="s">
        <v>11</v>
      </c>
      <c r="D5" s="7" t="s">
        <v>17</v>
      </c>
      <c r="E5" s="7" t="s">
        <v>18</v>
      </c>
      <c r="F5" s="7" t="s">
        <v>19</v>
      </c>
      <c r="G5" s="7" t="s">
        <v>15</v>
      </c>
      <c r="H5" s="8"/>
      <c r="I5" s="8"/>
      <c r="J5" s="9">
        <v>1100</v>
      </c>
    </row>
    <row r="6" spans="1:10" ht="45" customHeight="1" x14ac:dyDescent="0.25">
      <c r="A6" s="6">
        <v>43040</v>
      </c>
      <c r="B6" s="7" t="s">
        <v>29</v>
      </c>
      <c r="C6" s="7" t="s">
        <v>11</v>
      </c>
      <c r="D6" s="7" t="s">
        <v>30</v>
      </c>
      <c r="E6" s="7" t="s">
        <v>18</v>
      </c>
      <c r="F6" s="7" t="s">
        <v>31</v>
      </c>
      <c r="G6" s="7" t="s">
        <v>32</v>
      </c>
      <c r="H6" s="8"/>
      <c r="I6" s="8"/>
      <c r="J6" s="9">
        <v>1400</v>
      </c>
    </row>
    <row r="7" spans="1:10" ht="45" customHeight="1" x14ac:dyDescent="0.25">
      <c r="A7" s="6">
        <v>43040</v>
      </c>
      <c r="B7" s="7" t="s">
        <v>52</v>
      </c>
      <c r="C7" s="7" t="s">
        <v>11</v>
      </c>
      <c r="D7" s="7" t="s">
        <v>53</v>
      </c>
      <c r="E7" s="7" t="s">
        <v>18</v>
      </c>
      <c r="F7" s="7" t="s">
        <v>26</v>
      </c>
      <c r="G7" s="7" t="s">
        <v>15</v>
      </c>
      <c r="H7" s="8"/>
      <c r="I7" s="8"/>
      <c r="J7" s="9">
        <v>1000</v>
      </c>
    </row>
    <row r="8" spans="1:10" ht="45" customHeight="1" x14ac:dyDescent="0.25">
      <c r="A8" s="6">
        <v>43040</v>
      </c>
      <c r="B8" s="7" t="s">
        <v>79</v>
      </c>
      <c r="C8" s="7" t="s">
        <v>11</v>
      </c>
      <c r="D8" s="7" t="s">
        <v>80</v>
      </c>
      <c r="E8" s="7" t="s">
        <v>18</v>
      </c>
      <c r="F8" s="7" t="s">
        <v>26</v>
      </c>
      <c r="G8" s="7" t="s">
        <v>15</v>
      </c>
      <c r="H8" s="8"/>
      <c r="I8" s="8"/>
      <c r="J8" s="9">
        <v>1000</v>
      </c>
    </row>
    <row r="9" spans="1:10" ht="45" customHeight="1" x14ac:dyDescent="0.25">
      <c r="A9" s="6">
        <v>43040</v>
      </c>
      <c r="B9" s="7" t="s">
        <v>97</v>
      </c>
      <c r="C9" s="7" t="s">
        <v>11</v>
      </c>
      <c r="D9" s="7" t="s">
        <v>98</v>
      </c>
      <c r="E9" s="7" t="s">
        <v>18</v>
      </c>
      <c r="F9" s="7" t="s">
        <v>26</v>
      </c>
      <c r="G9" s="7" t="s">
        <v>15</v>
      </c>
      <c r="H9" s="8"/>
      <c r="I9" s="8"/>
      <c r="J9" s="9">
        <v>700</v>
      </c>
    </row>
    <row r="10" spans="1:10" ht="45" customHeight="1" x14ac:dyDescent="0.25">
      <c r="A10" s="6">
        <v>43040</v>
      </c>
      <c r="B10" s="7" t="s">
        <v>101</v>
      </c>
      <c r="C10" s="7" t="s">
        <v>11</v>
      </c>
      <c r="D10" s="7" t="s">
        <v>102</v>
      </c>
      <c r="E10" s="7" t="s">
        <v>36</v>
      </c>
      <c r="F10" s="7" t="s">
        <v>31</v>
      </c>
      <c r="G10" s="7" t="s">
        <v>15</v>
      </c>
      <c r="H10" s="8"/>
      <c r="I10" s="8"/>
      <c r="J10" s="9">
        <v>1590.91</v>
      </c>
    </row>
    <row r="11" spans="1:10" ht="45" customHeight="1" x14ac:dyDescent="0.25">
      <c r="A11" s="6">
        <v>43040</v>
      </c>
      <c r="B11" s="7" t="s">
        <v>121</v>
      </c>
      <c r="C11" s="7" t="s">
        <v>11</v>
      </c>
      <c r="D11" s="7" t="s">
        <v>122</v>
      </c>
      <c r="E11" s="7" t="s">
        <v>18</v>
      </c>
      <c r="F11" s="7" t="s">
        <v>26</v>
      </c>
      <c r="G11" s="7" t="s">
        <v>15</v>
      </c>
      <c r="H11" s="8"/>
      <c r="I11" s="8"/>
      <c r="J11" s="9">
        <v>500</v>
      </c>
    </row>
    <row r="12" spans="1:10" ht="45" customHeight="1" x14ac:dyDescent="0.25">
      <c r="A12" s="6">
        <v>43040</v>
      </c>
      <c r="B12" s="7" t="s">
        <v>121</v>
      </c>
      <c r="C12" s="7" t="s">
        <v>11</v>
      </c>
      <c r="D12" s="7" t="s">
        <v>122</v>
      </c>
      <c r="E12" s="7" t="s">
        <v>18</v>
      </c>
      <c r="F12" s="7" t="s">
        <v>26</v>
      </c>
      <c r="G12" s="7" t="s">
        <v>15</v>
      </c>
      <c r="H12" s="8"/>
      <c r="I12" s="8"/>
      <c r="J12" s="9">
        <v>500</v>
      </c>
    </row>
    <row r="13" spans="1:10" ht="45" customHeight="1" x14ac:dyDescent="0.25">
      <c r="A13" s="6">
        <v>43040</v>
      </c>
      <c r="B13" s="7" t="s">
        <v>131</v>
      </c>
      <c r="C13" s="7" t="s">
        <v>11</v>
      </c>
      <c r="D13" s="7" t="s">
        <v>132</v>
      </c>
      <c r="E13" s="7" t="s">
        <v>36</v>
      </c>
      <c r="F13" s="7" t="s">
        <v>31</v>
      </c>
      <c r="G13" s="7" t="s">
        <v>32</v>
      </c>
      <c r="H13" s="8"/>
      <c r="I13" s="8"/>
      <c r="J13" s="9">
        <v>2000</v>
      </c>
    </row>
    <row r="14" spans="1:10" ht="45" customHeight="1" x14ac:dyDescent="0.25">
      <c r="A14" s="6">
        <v>43040</v>
      </c>
      <c r="B14" s="7" t="s">
        <v>134</v>
      </c>
      <c r="C14" s="7" t="s">
        <v>11</v>
      </c>
      <c r="D14" s="7" t="s">
        <v>135</v>
      </c>
      <c r="E14" s="7" t="s">
        <v>18</v>
      </c>
      <c r="F14" s="7" t="s">
        <v>19</v>
      </c>
      <c r="G14" s="7" t="s">
        <v>32</v>
      </c>
      <c r="H14" s="8"/>
      <c r="I14" s="8"/>
      <c r="J14" s="9">
        <v>1000</v>
      </c>
    </row>
    <row r="15" spans="1:10" ht="60" x14ac:dyDescent="0.25">
      <c r="A15" s="6">
        <v>43040</v>
      </c>
      <c r="B15" s="7" t="s">
        <v>138</v>
      </c>
      <c r="C15" s="7" t="s">
        <v>11</v>
      </c>
      <c r="D15" s="7" t="s">
        <v>185</v>
      </c>
      <c r="E15" s="7" t="s">
        <v>18</v>
      </c>
      <c r="F15" s="7" t="s">
        <v>26</v>
      </c>
      <c r="G15" s="7" t="s">
        <v>32</v>
      </c>
      <c r="H15" s="8"/>
      <c r="I15" s="8"/>
      <c r="J15" s="9">
        <v>1000</v>
      </c>
    </row>
    <row r="16" spans="1:10" ht="45" customHeight="1" x14ac:dyDescent="0.25">
      <c r="A16" s="6">
        <v>43041</v>
      </c>
      <c r="B16" s="7" t="s">
        <v>159</v>
      </c>
      <c r="C16" s="7" t="s">
        <v>11</v>
      </c>
      <c r="D16" s="7" t="s">
        <v>186</v>
      </c>
      <c r="E16" s="7" t="s">
        <v>18</v>
      </c>
      <c r="F16" s="7" t="s">
        <v>26</v>
      </c>
      <c r="G16" s="7" t="s">
        <v>15</v>
      </c>
      <c r="H16" s="8"/>
      <c r="I16" s="8"/>
      <c r="J16" s="9">
        <v>1000</v>
      </c>
    </row>
    <row r="17" spans="1:10" ht="45" customHeight="1" x14ac:dyDescent="0.25">
      <c r="A17" s="6">
        <v>43043</v>
      </c>
      <c r="B17" s="7" t="s">
        <v>22</v>
      </c>
      <c r="C17" s="7" t="s">
        <v>11</v>
      </c>
      <c r="D17" s="7" t="s">
        <v>23</v>
      </c>
      <c r="E17" s="7" t="s">
        <v>13</v>
      </c>
      <c r="F17" s="7" t="s">
        <v>14</v>
      </c>
      <c r="G17" s="7" t="s">
        <v>15</v>
      </c>
      <c r="H17" s="9">
        <v>180.91</v>
      </c>
      <c r="I17" s="8"/>
      <c r="J17" s="8"/>
    </row>
    <row r="18" spans="1:10" ht="45" customHeight="1" x14ac:dyDescent="0.25">
      <c r="A18" s="6">
        <v>43043</v>
      </c>
      <c r="B18" s="7" t="s">
        <v>37</v>
      </c>
      <c r="C18" s="7" t="s">
        <v>11</v>
      </c>
      <c r="D18" s="7" t="s">
        <v>38</v>
      </c>
      <c r="E18" s="7" t="s">
        <v>13</v>
      </c>
      <c r="F18" s="7" t="s">
        <v>14</v>
      </c>
      <c r="G18" s="7" t="s">
        <v>15</v>
      </c>
      <c r="H18" s="9">
        <v>180.91</v>
      </c>
      <c r="I18" s="8"/>
      <c r="J18" s="8"/>
    </row>
    <row r="19" spans="1:10" ht="45" customHeight="1" x14ac:dyDescent="0.25">
      <c r="A19" s="6">
        <v>43043</v>
      </c>
      <c r="B19" s="7" t="s">
        <v>54</v>
      </c>
      <c r="C19" s="7" t="s">
        <v>11</v>
      </c>
      <c r="D19" s="7" t="s">
        <v>55</v>
      </c>
      <c r="E19" s="7" t="s">
        <v>13</v>
      </c>
      <c r="F19" s="7" t="s">
        <v>14</v>
      </c>
      <c r="G19" s="7" t="s">
        <v>15</v>
      </c>
      <c r="H19" s="9">
        <v>180.91</v>
      </c>
      <c r="I19" s="8"/>
      <c r="J19" s="8"/>
    </row>
    <row r="20" spans="1:10" ht="45" customHeight="1" x14ac:dyDescent="0.25">
      <c r="A20" s="6">
        <v>43043</v>
      </c>
      <c r="B20" s="7" t="s">
        <v>58</v>
      </c>
      <c r="C20" s="7" t="s">
        <v>11</v>
      </c>
      <c r="D20" s="7" t="s">
        <v>59</v>
      </c>
      <c r="E20" s="7" t="s">
        <v>13</v>
      </c>
      <c r="F20" s="7" t="s">
        <v>14</v>
      </c>
      <c r="G20" s="7" t="s">
        <v>15</v>
      </c>
      <c r="H20" s="9">
        <v>180.91</v>
      </c>
      <c r="I20" s="8"/>
      <c r="J20" s="8"/>
    </row>
    <row r="21" spans="1:10" ht="45" customHeight="1" x14ac:dyDescent="0.25">
      <c r="A21" s="6">
        <v>43043</v>
      </c>
      <c r="B21" s="7" t="s">
        <v>65</v>
      </c>
      <c r="C21" s="7" t="s">
        <v>11</v>
      </c>
      <c r="D21" s="7" t="s">
        <v>66</v>
      </c>
      <c r="E21" s="7" t="s">
        <v>13</v>
      </c>
      <c r="F21" s="7" t="s">
        <v>14</v>
      </c>
      <c r="G21" s="7" t="s">
        <v>15</v>
      </c>
      <c r="H21" s="9">
        <v>180.91</v>
      </c>
      <c r="I21" s="8"/>
      <c r="J21" s="8"/>
    </row>
    <row r="22" spans="1:10" ht="45" customHeight="1" x14ac:dyDescent="0.25">
      <c r="A22" s="6">
        <v>43043</v>
      </c>
      <c r="B22" s="7" t="s">
        <v>67</v>
      </c>
      <c r="C22" s="7" t="s">
        <v>11</v>
      </c>
      <c r="D22" s="7" t="s">
        <v>68</v>
      </c>
      <c r="E22" s="7" t="s">
        <v>13</v>
      </c>
      <c r="F22" s="7" t="s">
        <v>14</v>
      </c>
      <c r="G22" s="7" t="s">
        <v>15</v>
      </c>
      <c r="H22" s="9">
        <v>180.91</v>
      </c>
      <c r="I22" s="8"/>
      <c r="J22" s="8"/>
    </row>
    <row r="23" spans="1:10" ht="45" customHeight="1" x14ac:dyDescent="0.25">
      <c r="A23" s="6">
        <v>43043</v>
      </c>
      <c r="B23" s="7" t="s">
        <v>73</v>
      </c>
      <c r="C23" s="7" t="s">
        <v>11</v>
      </c>
      <c r="D23" s="7" t="s">
        <v>74</v>
      </c>
      <c r="E23" s="7" t="s">
        <v>13</v>
      </c>
      <c r="F23" s="7" t="s">
        <v>14</v>
      </c>
      <c r="G23" s="7" t="s">
        <v>15</v>
      </c>
      <c r="H23" s="9">
        <v>180.91</v>
      </c>
      <c r="I23" s="8"/>
      <c r="J23" s="8"/>
    </row>
    <row r="24" spans="1:10" ht="45" customHeight="1" x14ac:dyDescent="0.25">
      <c r="A24" s="6">
        <v>43043</v>
      </c>
      <c r="B24" s="7" t="s">
        <v>75</v>
      </c>
      <c r="C24" s="7" t="s">
        <v>11</v>
      </c>
      <c r="D24" s="7" t="s">
        <v>76</v>
      </c>
      <c r="E24" s="7" t="s">
        <v>13</v>
      </c>
      <c r="F24" s="7" t="s">
        <v>26</v>
      </c>
      <c r="G24" s="7" t="s">
        <v>15</v>
      </c>
      <c r="H24" s="9">
        <v>180.91</v>
      </c>
      <c r="I24" s="8"/>
      <c r="J24" s="8"/>
    </row>
    <row r="25" spans="1:10" ht="45" customHeight="1" x14ac:dyDescent="0.25">
      <c r="A25" s="6">
        <v>43043</v>
      </c>
      <c r="B25" s="7" t="s">
        <v>81</v>
      </c>
      <c r="C25" s="7" t="s">
        <v>11</v>
      </c>
      <c r="D25" s="7" t="s">
        <v>82</v>
      </c>
      <c r="E25" s="7" t="s">
        <v>13</v>
      </c>
      <c r="F25" s="7" t="s">
        <v>14</v>
      </c>
      <c r="G25" s="7" t="s">
        <v>15</v>
      </c>
      <c r="H25" s="9">
        <v>180.91</v>
      </c>
      <c r="I25" s="8"/>
      <c r="J25" s="8"/>
    </row>
    <row r="26" spans="1:10" ht="45" customHeight="1" x14ac:dyDescent="0.25">
      <c r="A26" s="6">
        <v>43043</v>
      </c>
      <c r="B26" s="7" t="s">
        <v>85</v>
      </c>
      <c r="C26" s="7" t="s">
        <v>11</v>
      </c>
      <c r="D26" s="7" t="s">
        <v>86</v>
      </c>
      <c r="E26" s="7" t="s">
        <v>13</v>
      </c>
      <c r="F26" s="7" t="s">
        <v>14</v>
      </c>
      <c r="G26" s="7" t="s">
        <v>15</v>
      </c>
      <c r="H26" s="9">
        <v>180.91</v>
      </c>
      <c r="I26" s="8"/>
      <c r="J26" s="8"/>
    </row>
    <row r="27" spans="1:10" ht="45" customHeight="1" x14ac:dyDescent="0.25">
      <c r="A27" s="6">
        <v>43043</v>
      </c>
      <c r="B27" s="7" t="s">
        <v>89</v>
      </c>
      <c r="C27" s="7" t="s">
        <v>11</v>
      </c>
      <c r="D27" s="7" t="s">
        <v>90</v>
      </c>
      <c r="E27" s="7" t="s">
        <v>13</v>
      </c>
      <c r="F27" s="7" t="s">
        <v>14</v>
      </c>
      <c r="G27" s="7" t="s">
        <v>15</v>
      </c>
      <c r="H27" s="9">
        <v>180.91</v>
      </c>
      <c r="I27" s="8"/>
      <c r="J27" s="8"/>
    </row>
    <row r="28" spans="1:10" ht="45" customHeight="1" x14ac:dyDescent="0.25">
      <c r="A28" s="6">
        <v>43043</v>
      </c>
      <c r="B28" s="7" t="s">
        <v>91</v>
      </c>
      <c r="C28" s="7" t="s">
        <v>11</v>
      </c>
      <c r="D28" s="7" t="s">
        <v>92</v>
      </c>
      <c r="E28" s="7" t="s">
        <v>13</v>
      </c>
      <c r="F28" s="7" t="s">
        <v>14</v>
      </c>
      <c r="G28" s="7" t="s">
        <v>15</v>
      </c>
      <c r="H28" s="9">
        <v>180.91</v>
      </c>
      <c r="I28" s="8"/>
      <c r="J28" s="8"/>
    </row>
    <row r="29" spans="1:10" ht="45" customHeight="1" x14ac:dyDescent="0.25">
      <c r="A29" s="6">
        <v>43043</v>
      </c>
      <c r="B29" s="7" t="s">
        <v>93</v>
      </c>
      <c r="C29" s="7" t="s">
        <v>11</v>
      </c>
      <c r="D29" s="7" t="s">
        <v>94</v>
      </c>
      <c r="E29" s="7" t="s">
        <v>13</v>
      </c>
      <c r="F29" s="7" t="s">
        <v>14</v>
      </c>
      <c r="G29" s="7" t="s">
        <v>15</v>
      </c>
      <c r="H29" s="9">
        <v>180.91</v>
      </c>
      <c r="I29" s="8"/>
      <c r="J29" s="8"/>
    </row>
    <row r="30" spans="1:10" ht="45" customHeight="1" x14ac:dyDescent="0.25">
      <c r="A30" s="6">
        <v>43043</v>
      </c>
      <c r="B30" s="7" t="s">
        <v>109</v>
      </c>
      <c r="C30" s="7" t="s">
        <v>11</v>
      </c>
      <c r="D30" s="7" t="s">
        <v>23</v>
      </c>
      <c r="E30" s="7" t="s">
        <v>13</v>
      </c>
      <c r="F30" s="7" t="s">
        <v>14</v>
      </c>
      <c r="G30" s="7" t="s">
        <v>15</v>
      </c>
      <c r="H30" s="9">
        <v>180.91</v>
      </c>
      <c r="I30" s="8"/>
      <c r="J30" s="8"/>
    </row>
    <row r="31" spans="1:10" ht="45" customHeight="1" x14ac:dyDescent="0.25">
      <c r="A31" s="6">
        <v>43043</v>
      </c>
      <c r="B31" s="7" t="s">
        <v>110</v>
      </c>
      <c r="C31" s="7" t="s">
        <v>11</v>
      </c>
      <c r="D31" s="7" t="s">
        <v>111</v>
      </c>
      <c r="E31" s="7" t="s">
        <v>13</v>
      </c>
      <c r="F31" s="7" t="s">
        <v>14</v>
      </c>
      <c r="G31" s="7" t="s">
        <v>15</v>
      </c>
      <c r="H31" s="9">
        <v>180.91</v>
      </c>
      <c r="I31" s="8"/>
      <c r="J31" s="8"/>
    </row>
    <row r="32" spans="1:10" ht="45" customHeight="1" x14ac:dyDescent="0.25">
      <c r="A32" s="6">
        <v>43043</v>
      </c>
      <c r="B32" s="7" t="s">
        <v>112</v>
      </c>
      <c r="C32" s="7" t="s">
        <v>11</v>
      </c>
      <c r="D32" s="7" t="s">
        <v>113</v>
      </c>
      <c r="E32" s="7" t="s">
        <v>13</v>
      </c>
      <c r="F32" s="7" t="s">
        <v>14</v>
      </c>
      <c r="G32" s="7" t="s">
        <v>15</v>
      </c>
      <c r="H32" s="9">
        <v>180.91</v>
      </c>
      <c r="I32" s="8"/>
      <c r="J32" s="8"/>
    </row>
    <row r="33" spans="1:10" ht="45" customHeight="1" x14ac:dyDescent="0.25">
      <c r="A33" s="6">
        <v>43043</v>
      </c>
      <c r="B33" s="7" t="s">
        <v>116</v>
      </c>
      <c r="C33" s="7" t="s">
        <v>11</v>
      </c>
      <c r="D33" s="7" t="s">
        <v>82</v>
      </c>
      <c r="E33" s="7" t="s">
        <v>13</v>
      </c>
      <c r="F33" s="7" t="s">
        <v>14</v>
      </c>
      <c r="G33" s="7" t="s">
        <v>15</v>
      </c>
      <c r="H33" s="9">
        <v>180.91</v>
      </c>
      <c r="I33" s="8"/>
      <c r="J33" s="8"/>
    </row>
    <row r="34" spans="1:10" ht="45" customHeight="1" x14ac:dyDescent="0.25">
      <c r="A34" s="6">
        <v>43043</v>
      </c>
      <c r="B34" s="7" t="s">
        <v>119</v>
      </c>
      <c r="C34" s="7" t="s">
        <v>11</v>
      </c>
      <c r="D34" s="7" t="s">
        <v>120</v>
      </c>
      <c r="E34" s="7" t="s">
        <v>13</v>
      </c>
      <c r="F34" s="7" t="s">
        <v>14</v>
      </c>
      <c r="G34" s="7" t="s">
        <v>15</v>
      </c>
      <c r="H34" s="9">
        <v>180.91</v>
      </c>
      <c r="I34" s="8"/>
      <c r="J34" s="8"/>
    </row>
    <row r="35" spans="1:10" ht="45" customHeight="1" x14ac:dyDescent="0.25">
      <c r="A35" s="6">
        <v>43043</v>
      </c>
      <c r="B35" s="7" t="s">
        <v>123</v>
      </c>
      <c r="C35" s="7" t="s">
        <v>11</v>
      </c>
      <c r="D35" s="7" t="s">
        <v>23</v>
      </c>
      <c r="E35" s="7" t="s">
        <v>13</v>
      </c>
      <c r="F35" s="7" t="s">
        <v>14</v>
      </c>
      <c r="G35" s="7" t="s">
        <v>15</v>
      </c>
      <c r="H35" s="9">
        <v>180.91</v>
      </c>
      <c r="I35" s="8"/>
      <c r="J35" s="8"/>
    </row>
    <row r="36" spans="1:10" ht="45" customHeight="1" x14ac:dyDescent="0.25">
      <c r="A36" s="6">
        <v>43043</v>
      </c>
      <c r="B36" s="7" t="s">
        <v>128</v>
      </c>
      <c r="C36" s="7" t="s">
        <v>11</v>
      </c>
      <c r="D36" s="7" t="s">
        <v>76</v>
      </c>
      <c r="E36" s="7" t="s">
        <v>13</v>
      </c>
      <c r="F36" s="7" t="s">
        <v>26</v>
      </c>
      <c r="G36" s="7" t="s">
        <v>32</v>
      </c>
      <c r="H36" s="9">
        <v>180.91</v>
      </c>
      <c r="I36" s="8"/>
      <c r="J36" s="8"/>
    </row>
    <row r="37" spans="1:10" ht="45" customHeight="1" x14ac:dyDescent="0.25">
      <c r="A37" s="6">
        <v>43043</v>
      </c>
      <c r="B37" s="7" t="s">
        <v>136</v>
      </c>
      <c r="C37" s="7" t="s">
        <v>11</v>
      </c>
      <c r="D37" s="7" t="s">
        <v>137</v>
      </c>
      <c r="E37" s="7" t="s">
        <v>13</v>
      </c>
      <c r="F37" s="7" t="s">
        <v>14</v>
      </c>
      <c r="G37" s="7" t="s">
        <v>15</v>
      </c>
      <c r="H37" s="9">
        <v>180.91</v>
      </c>
      <c r="I37" s="8"/>
      <c r="J37" s="8"/>
    </row>
    <row r="38" spans="1:10" ht="45" customHeight="1" x14ac:dyDescent="0.25">
      <c r="A38" s="6">
        <v>43043</v>
      </c>
      <c r="B38" s="7" t="s">
        <v>141</v>
      </c>
      <c r="C38" s="7" t="s">
        <v>11</v>
      </c>
      <c r="D38" s="7" t="s">
        <v>142</v>
      </c>
      <c r="E38" s="7" t="s">
        <v>13</v>
      </c>
      <c r="F38" s="7" t="s">
        <v>14</v>
      </c>
      <c r="G38" s="7" t="s">
        <v>15</v>
      </c>
      <c r="H38" s="9">
        <v>180.91</v>
      </c>
      <c r="I38" s="8"/>
      <c r="J38" s="8"/>
    </row>
    <row r="39" spans="1:10" ht="45" customHeight="1" x14ac:dyDescent="0.25">
      <c r="A39" s="6">
        <v>43043</v>
      </c>
      <c r="B39" s="7" t="s">
        <v>143</v>
      </c>
      <c r="C39" s="7" t="s">
        <v>11</v>
      </c>
      <c r="D39" s="7" t="s">
        <v>187</v>
      </c>
      <c r="E39" s="7" t="s">
        <v>13</v>
      </c>
      <c r="F39" s="7" t="s">
        <v>14</v>
      </c>
      <c r="G39" s="7" t="s">
        <v>15</v>
      </c>
      <c r="H39" s="9">
        <v>180.91</v>
      </c>
      <c r="I39" s="8"/>
      <c r="J39" s="8"/>
    </row>
    <row r="40" spans="1:10" ht="45" customHeight="1" x14ac:dyDescent="0.25">
      <c r="A40" s="6">
        <v>43043</v>
      </c>
      <c r="B40" s="7" t="s">
        <v>146</v>
      </c>
      <c r="C40" s="7" t="s">
        <v>11</v>
      </c>
      <c r="D40" s="7" t="s">
        <v>92</v>
      </c>
      <c r="E40" s="7" t="s">
        <v>13</v>
      </c>
      <c r="F40" s="7" t="s">
        <v>14</v>
      </c>
      <c r="G40" s="7" t="s">
        <v>15</v>
      </c>
      <c r="H40" s="9">
        <v>180.91</v>
      </c>
      <c r="I40" s="8"/>
      <c r="J40" s="8"/>
    </row>
    <row r="41" spans="1:10" ht="45" customHeight="1" x14ac:dyDescent="0.25">
      <c r="A41" s="6">
        <v>43043</v>
      </c>
      <c r="B41" s="7" t="s">
        <v>164</v>
      </c>
      <c r="C41" s="7" t="s">
        <v>11</v>
      </c>
      <c r="D41" s="7" t="s">
        <v>165</v>
      </c>
      <c r="E41" s="7" t="s">
        <v>13</v>
      </c>
      <c r="F41" s="7" t="s">
        <v>14</v>
      </c>
      <c r="G41" s="7" t="s">
        <v>15</v>
      </c>
      <c r="H41" s="9">
        <v>180.91</v>
      </c>
      <c r="I41" s="8"/>
      <c r="J41" s="8"/>
    </row>
    <row r="42" spans="1:10" ht="45" customHeight="1" x14ac:dyDescent="0.25">
      <c r="A42" s="6">
        <v>43043</v>
      </c>
      <c r="B42" s="7" t="s">
        <v>166</v>
      </c>
      <c r="C42" s="7" t="s">
        <v>11</v>
      </c>
      <c r="D42" s="7" t="s">
        <v>165</v>
      </c>
      <c r="E42" s="7" t="s">
        <v>13</v>
      </c>
      <c r="F42" s="7" t="s">
        <v>14</v>
      </c>
      <c r="G42" s="7" t="s">
        <v>15</v>
      </c>
      <c r="H42" s="9">
        <v>180.91</v>
      </c>
      <c r="I42" s="8"/>
      <c r="J42" s="8"/>
    </row>
    <row r="43" spans="1:10" ht="45" customHeight="1" x14ac:dyDescent="0.25">
      <c r="A43" s="6">
        <v>43043</v>
      </c>
      <c r="B43" s="7" t="s">
        <v>169</v>
      </c>
      <c r="C43" s="7" t="s">
        <v>11</v>
      </c>
      <c r="D43" s="7" t="s">
        <v>170</v>
      </c>
      <c r="E43" s="7" t="s">
        <v>13</v>
      </c>
      <c r="F43" s="7" t="s">
        <v>14</v>
      </c>
      <c r="G43" s="7" t="s">
        <v>15</v>
      </c>
      <c r="H43" s="9">
        <v>180.91</v>
      </c>
      <c r="I43" s="8"/>
      <c r="J43" s="8"/>
    </row>
    <row r="44" spans="1:10" ht="45" customHeight="1" x14ac:dyDescent="0.25">
      <c r="A44" s="6">
        <v>43043</v>
      </c>
      <c r="B44" s="7" t="s">
        <v>173</v>
      </c>
      <c r="C44" s="7" t="s">
        <v>11</v>
      </c>
      <c r="D44" s="7" t="s">
        <v>174</v>
      </c>
      <c r="E44" s="7" t="s">
        <v>13</v>
      </c>
      <c r="F44" s="7" t="s">
        <v>14</v>
      </c>
      <c r="G44" s="7" t="s">
        <v>15</v>
      </c>
      <c r="H44" s="9">
        <v>180.91</v>
      </c>
      <c r="I44" s="8"/>
      <c r="J44" s="8"/>
    </row>
    <row r="45" spans="1:10" ht="45" customHeight="1" x14ac:dyDescent="0.25">
      <c r="A45" s="6">
        <v>43047</v>
      </c>
      <c r="B45" s="7" t="s">
        <v>134</v>
      </c>
      <c r="C45" s="7" t="s">
        <v>11</v>
      </c>
      <c r="D45" s="7" t="s">
        <v>135</v>
      </c>
      <c r="E45" s="7" t="s">
        <v>18</v>
      </c>
      <c r="F45" s="7" t="s">
        <v>26</v>
      </c>
      <c r="G45" s="7" t="s">
        <v>32</v>
      </c>
      <c r="H45" s="8"/>
      <c r="I45" s="8"/>
      <c r="J45" s="9">
        <v>1000</v>
      </c>
    </row>
    <row r="46" spans="1:10" ht="45" customHeight="1" x14ac:dyDescent="0.25">
      <c r="A46" s="6">
        <v>43048</v>
      </c>
      <c r="B46" s="7" t="s">
        <v>175</v>
      </c>
      <c r="C46" s="7" t="s">
        <v>42</v>
      </c>
      <c r="D46" s="7" t="s">
        <v>176</v>
      </c>
      <c r="E46" s="7" t="s">
        <v>18</v>
      </c>
      <c r="F46" s="7" t="s">
        <v>26</v>
      </c>
      <c r="G46" s="7" t="s">
        <v>32</v>
      </c>
      <c r="H46" s="8"/>
      <c r="I46" s="8"/>
      <c r="J46" s="9">
        <v>390</v>
      </c>
    </row>
    <row r="47" spans="1:10" ht="45" customHeight="1" x14ac:dyDescent="0.25">
      <c r="A47" s="6">
        <v>43053</v>
      </c>
      <c r="B47" s="7" t="s">
        <v>151</v>
      </c>
      <c r="C47" s="7" t="s">
        <v>11</v>
      </c>
      <c r="D47" s="7" t="s">
        <v>152</v>
      </c>
      <c r="E47" s="7" t="s">
        <v>18</v>
      </c>
      <c r="F47" s="7" t="s">
        <v>26</v>
      </c>
      <c r="G47" s="7" t="s">
        <v>15</v>
      </c>
      <c r="H47" s="8"/>
      <c r="I47" s="8"/>
      <c r="J47" s="9">
        <v>1350</v>
      </c>
    </row>
    <row r="48" spans="1:10" ht="45" customHeight="1" x14ac:dyDescent="0.25">
      <c r="A48" s="6">
        <v>43053</v>
      </c>
      <c r="B48" s="7" t="s">
        <v>160</v>
      </c>
      <c r="C48" s="7" t="s">
        <v>11</v>
      </c>
      <c r="D48" s="7" t="s">
        <v>161</v>
      </c>
      <c r="E48" s="7" t="s">
        <v>18</v>
      </c>
      <c r="F48" s="7" t="s">
        <v>140</v>
      </c>
      <c r="G48" s="7" t="s">
        <v>32</v>
      </c>
      <c r="H48" s="8"/>
      <c r="I48" s="8"/>
      <c r="J48" s="9">
        <v>1000</v>
      </c>
    </row>
    <row r="49" spans="1:10" ht="45" customHeight="1" x14ac:dyDescent="0.25">
      <c r="A49" s="6">
        <v>43054</v>
      </c>
      <c r="B49" s="7" t="s">
        <v>103</v>
      </c>
      <c r="C49" s="7" t="s">
        <v>11</v>
      </c>
      <c r="D49" s="7" t="s">
        <v>104</v>
      </c>
      <c r="E49" s="7" t="s">
        <v>18</v>
      </c>
      <c r="F49" s="7" t="s">
        <v>26</v>
      </c>
      <c r="G49" s="7" t="s">
        <v>15</v>
      </c>
      <c r="H49" s="8"/>
      <c r="I49" s="8"/>
      <c r="J49" s="9">
        <v>909.09</v>
      </c>
    </row>
    <row r="50" spans="1:10" ht="45" customHeight="1" x14ac:dyDescent="0.25">
      <c r="A50" s="6">
        <v>43054</v>
      </c>
      <c r="B50" s="7" t="s">
        <v>105</v>
      </c>
      <c r="C50" s="7" t="s">
        <v>11</v>
      </c>
      <c r="D50" s="7" t="s">
        <v>106</v>
      </c>
      <c r="E50" s="7" t="s">
        <v>18</v>
      </c>
      <c r="F50" s="7" t="s">
        <v>26</v>
      </c>
      <c r="G50" s="7" t="s">
        <v>15</v>
      </c>
      <c r="H50" s="8"/>
      <c r="I50" s="8"/>
      <c r="J50" s="9">
        <v>1000</v>
      </c>
    </row>
    <row r="51" spans="1:10" ht="45" customHeight="1" x14ac:dyDescent="0.25">
      <c r="A51" s="6">
        <v>43060</v>
      </c>
      <c r="B51" s="7" t="s">
        <v>175</v>
      </c>
      <c r="C51" s="7" t="s">
        <v>42</v>
      </c>
      <c r="D51" s="7" t="s">
        <v>177</v>
      </c>
      <c r="E51" s="7" t="s">
        <v>18</v>
      </c>
      <c r="F51" s="7" t="s">
        <v>19</v>
      </c>
      <c r="G51" s="7" t="s">
        <v>32</v>
      </c>
      <c r="H51" s="8"/>
      <c r="I51" s="8"/>
      <c r="J51" s="9">
        <v>390</v>
      </c>
    </row>
    <row r="52" spans="1:10" ht="45" customHeight="1" x14ac:dyDescent="0.25">
      <c r="A52" s="6">
        <v>43062</v>
      </c>
      <c r="B52" s="7" t="s">
        <v>24</v>
      </c>
      <c r="C52" s="7" t="s">
        <v>11</v>
      </c>
      <c r="D52" s="7" t="s">
        <v>25</v>
      </c>
      <c r="E52" s="7" t="s">
        <v>18</v>
      </c>
      <c r="F52" s="7" t="s">
        <v>26</v>
      </c>
      <c r="G52" s="7" t="s">
        <v>15</v>
      </c>
      <c r="H52" s="8"/>
      <c r="I52" s="9">
        <v>194.55</v>
      </c>
      <c r="J52" s="9">
        <v>1000</v>
      </c>
    </row>
    <row r="53" spans="1:10" ht="45" customHeight="1" x14ac:dyDescent="0.25">
      <c r="A53" s="6">
        <v>43068</v>
      </c>
      <c r="B53" s="7" t="s">
        <v>167</v>
      </c>
      <c r="C53" s="7" t="s">
        <v>11</v>
      </c>
      <c r="D53" s="7" t="s">
        <v>168</v>
      </c>
      <c r="E53" s="7" t="s">
        <v>18</v>
      </c>
      <c r="F53" s="7" t="s">
        <v>26</v>
      </c>
      <c r="G53" s="7" t="s">
        <v>15</v>
      </c>
      <c r="H53" s="8"/>
      <c r="I53" s="8"/>
      <c r="J53" s="9">
        <v>1000</v>
      </c>
    </row>
    <row r="54" spans="1:10" ht="45" customHeight="1" x14ac:dyDescent="0.25">
      <c r="A54" s="6">
        <v>43070</v>
      </c>
      <c r="B54" s="7" t="s">
        <v>124</v>
      </c>
      <c r="C54" s="7" t="s">
        <v>11</v>
      </c>
      <c r="D54" s="7" t="s">
        <v>125</v>
      </c>
      <c r="E54" s="7" t="s">
        <v>18</v>
      </c>
      <c r="F54" s="7" t="s">
        <v>19</v>
      </c>
      <c r="G54" s="7" t="s">
        <v>15</v>
      </c>
      <c r="H54" s="8"/>
      <c r="I54" s="8"/>
      <c r="J54" s="9">
        <v>600</v>
      </c>
    </row>
    <row r="55" spans="1:10" ht="45" customHeight="1" x14ac:dyDescent="0.25">
      <c r="A55" s="6">
        <v>43083</v>
      </c>
      <c r="B55" s="7" t="s">
        <v>121</v>
      </c>
      <c r="C55" s="7" t="s">
        <v>11</v>
      </c>
      <c r="D55" s="7" t="s">
        <v>122</v>
      </c>
      <c r="E55" s="7" t="s">
        <v>18</v>
      </c>
      <c r="F55" s="7" t="s">
        <v>26</v>
      </c>
      <c r="G55" s="7" t="s">
        <v>15</v>
      </c>
      <c r="H55" s="8"/>
      <c r="I55" s="8"/>
      <c r="J55" s="9">
        <v>500</v>
      </c>
    </row>
    <row r="56" spans="1:10" ht="45" customHeight="1" x14ac:dyDescent="0.25">
      <c r="A56" s="6">
        <v>43116</v>
      </c>
      <c r="B56" s="7" t="s">
        <v>129</v>
      </c>
      <c r="C56" s="7" t="s">
        <v>11</v>
      </c>
      <c r="D56" s="7" t="s">
        <v>130</v>
      </c>
      <c r="E56" s="7" t="s">
        <v>18</v>
      </c>
      <c r="F56" s="7" t="s">
        <v>19</v>
      </c>
      <c r="G56" s="7" t="s">
        <v>15</v>
      </c>
      <c r="H56" s="8"/>
      <c r="I56" s="8"/>
      <c r="J56" s="9">
        <v>500</v>
      </c>
    </row>
    <row r="57" spans="1:10" ht="45" customHeight="1" x14ac:dyDescent="0.25">
      <c r="A57" s="6">
        <v>43120</v>
      </c>
      <c r="B57" s="7" t="s">
        <v>44</v>
      </c>
      <c r="C57" s="7" t="s">
        <v>11</v>
      </c>
      <c r="D57" s="7" t="s">
        <v>45</v>
      </c>
      <c r="E57" s="7" t="s">
        <v>36</v>
      </c>
      <c r="F57" s="7" t="s">
        <v>31</v>
      </c>
      <c r="G57" s="7" t="s">
        <v>15</v>
      </c>
      <c r="H57" s="8"/>
      <c r="I57" s="8"/>
      <c r="J57" s="9">
        <v>954.55</v>
      </c>
    </row>
    <row r="58" spans="1:10" ht="45" customHeight="1" x14ac:dyDescent="0.25">
      <c r="A58" s="6">
        <v>43124</v>
      </c>
      <c r="B58" s="7" t="s">
        <v>39</v>
      </c>
      <c r="C58" s="7" t="s">
        <v>11</v>
      </c>
      <c r="D58" s="7" t="s">
        <v>40</v>
      </c>
      <c r="E58" s="7" t="s">
        <v>36</v>
      </c>
      <c r="F58" s="7" t="s">
        <v>31</v>
      </c>
      <c r="G58" s="7" t="s">
        <v>15</v>
      </c>
      <c r="H58" s="8"/>
      <c r="I58" s="9">
        <v>316</v>
      </c>
      <c r="J58" s="9">
        <v>900</v>
      </c>
    </row>
    <row r="59" spans="1:10" ht="45" customHeight="1" x14ac:dyDescent="0.25">
      <c r="A59" s="6">
        <v>43124</v>
      </c>
      <c r="B59" s="7" t="s">
        <v>41</v>
      </c>
      <c r="C59" s="7" t="s">
        <v>42</v>
      </c>
      <c r="D59" s="7" t="s">
        <v>43</v>
      </c>
      <c r="E59" s="7" t="s">
        <v>36</v>
      </c>
      <c r="F59" s="7" t="s">
        <v>31</v>
      </c>
      <c r="G59" s="7" t="s">
        <v>15</v>
      </c>
      <c r="H59" s="8"/>
      <c r="I59" s="9">
        <v>322.2</v>
      </c>
      <c r="J59" s="9">
        <v>800</v>
      </c>
    </row>
    <row r="60" spans="1:10" ht="45" customHeight="1" x14ac:dyDescent="0.25">
      <c r="A60" s="6">
        <v>43124</v>
      </c>
      <c r="B60" s="7" t="s">
        <v>56</v>
      </c>
      <c r="C60" s="7" t="s">
        <v>34</v>
      </c>
      <c r="D60" s="7" t="s">
        <v>57</v>
      </c>
      <c r="E60" s="7" t="s">
        <v>36</v>
      </c>
      <c r="F60" s="7" t="s">
        <v>31</v>
      </c>
      <c r="G60" s="7" t="s">
        <v>15</v>
      </c>
      <c r="H60" s="8"/>
      <c r="I60" s="9">
        <v>322.2</v>
      </c>
      <c r="J60" s="9">
        <v>750</v>
      </c>
    </row>
    <row r="61" spans="1:10" ht="45" customHeight="1" x14ac:dyDescent="0.25">
      <c r="A61" s="6">
        <v>43124</v>
      </c>
      <c r="B61" s="10" t="s">
        <v>60</v>
      </c>
      <c r="C61" s="10" t="s">
        <v>11</v>
      </c>
      <c r="D61" s="10" t="s">
        <v>61</v>
      </c>
      <c r="E61" s="10" t="s">
        <v>36</v>
      </c>
      <c r="F61" s="10" t="s">
        <v>31</v>
      </c>
      <c r="G61" s="10" t="s">
        <v>15</v>
      </c>
      <c r="H61" s="11"/>
      <c r="I61" s="11"/>
      <c r="J61" s="12">
        <v>1750</v>
      </c>
    </row>
    <row r="62" spans="1:10" ht="45" customHeight="1" x14ac:dyDescent="0.25">
      <c r="A62" s="6">
        <v>43124</v>
      </c>
      <c r="B62" s="7" t="s">
        <v>64</v>
      </c>
      <c r="C62" s="7" t="s">
        <v>11</v>
      </c>
      <c r="D62" s="7" t="s">
        <v>188</v>
      </c>
      <c r="E62" s="7" t="s">
        <v>36</v>
      </c>
      <c r="F62" s="7" t="s">
        <v>31</v>
      </c>
      <c r="G62" s="7" t="s">
        <v>32</v>
      </c>
      <c r="H62" s="8"/>
      <c r="I62" s="9">
        <v>410.57</v>
      </c>
      <c r="J62" s="9">
        <v>2100</v>
      </c>
    </row>
    <row r="63" spans="1:10" ht="45" customHeight="1" x14ac:dyDescent="0.25">
      <c r="A63" s="6">
        <v>43124</v>
      </c>
      <c r="B63" s="7" t="s">
        <v>69</v>
      </c>
      <c r="C63" s="7" t="s">
        <v>11</v>
      </c>
      <c r="D63" s="7" t="s">
        <v>70</v>
      </c>
      <c r="E63" s="7" t="s">
        <v>36</v>
      </c>
      <c r="F63" s="7" t="s">
        <v>31</v>
      </c>
      <c r="G63" s="7" t="s">
        <v>71</v>
      </c>
      <c r="H63" s="8"/>
      <c r="I63" s="9">
        <v>381.08</v>
      </c>
      <c r="J63" s="9">
        <v>1750</v>
      </c>
    </row>
    <row r="64" spans="1:10" ht="45" customHeight="1" x14ac:dyDescent="0.25">
      <c r="A64" s="6">
        <v>43124</v>
      </c>
      <c r="B64" s="7" t="s">
        <v>149</v>
      </c>
      <c r="C64" s="7" t="s">
        <v>11</v>
      </c>
      <c r="D64" s="7" t="s">
        <v>150</v>
      </c>
      <c r="E64" s="7" t="s">
        <v>36</v>
      </c>
      <c r="F64" s="7" t="s">
        <v>31</v>
      </c>
      <c r="G64" s="7" t="s">
        <v>15</v>
      </c>
      <c r="H64" s="8"/>
      <c r="I64" s="9">
        <v>633.29</v>
      </c>
      <c r="J64" s="9">
        <v>2000</v>
      </c>
    </row>
    <row r="65" spans="1:10" ht="45" customHeight="1" x14ac:dyDescent="0.25">
      <c r="A65" s="6">
        <v>43124</v>
      </c>
      <c r="B65" s="7" t="s">
        <v>155</v>
      </c>
      <c r="C65" s="7" t="s">
        <v>42</v>
      </c>
      <c r="D65" s="7" t="s">
        <v>156</v>
      </c>
      <c r="E65" s="7" t="s">
        <v>36</v>
      </c>
      <c r="F65" s="7" t="s">
        <v>31</v>
      </c>
      <c r="G65" s="7" t="s">
        <v>15</v>
      </c>
      <c r="H65" s="8"/>
      <c r="I65" s="9">
        <v>355.61</v>
      </c>
      <c r="J65" s="9">
        <v>1000</v>
      </c>
    </row>
    <row r="66" spans="1:10" ht="45" customHeight="1" x14ac:dyDescent="0.25">
      <c r="A66" s="6">
        <v>43124</v>
      </c>
      <c r="B66" s="7" t="s">
        <v>171</v>
      </c>
      <c r="C66" s="7" t="s">
        <v>11</v>
      </c>
      <c r="D66" s="7" t="s">
        <v>172</v>
      </c>
      <c r="E66" s="7" t="s">
        <v>36</v>
      </c>
      <c r="F66" s="7" t="s">
        <v>31</v>
      </c>
      <c r="G66" s="7" t="s">
        <v>15</v>
      </c>
      <c r="H66" s="8"/>
      <c r="I66" s="9">
        <v>322.2</v>
      </c>
      <c r="J66" s="9">
        <v>1750</v>
      </c>
    </row>
    <row r="67" spans="1:10" ht="45" customHeight="1" x14ac:dyDescent="0.25">
      <c r="A67" s="6">
        <v>43134</v>
      </c>
      <c r="B67" s="7" t="s">
        <v>83</v>
      </c>
      <c r="C67" s="7" t="s">
        <v>11</v>
      </c>
      <c r="D67" s="7" t="s">
        <v>84</v>
      </c>
      <c r="E67" s="7" t="s">
        <v>13</v>
      </c>
      <c r="F67" s="7" t="s">
        <v>26</v>
      </c>
      <c r="G67" s="7" t="s">
        <v>15</v>
      </c>
      <c r="H67" s="9">
        <v>180.91</v>
      </c>
      <c r="I67" s="8"/>
      <c r="J67" s="8"/>
    </row>
    <row r="68" spans="1:10" ht="45" customHeight="1" x14ac:dyDescent="0.25">
      <c r="A68" s="6">
        <v>43144</v>
      </c>
      <c r="B68" s="7" t="s">
        <v>48</v>
      </c>
      <c r="C68" s="7" t="s">
        <v>11</v>
      </c>
      <c r="D68" s="7" t="s">
        <v>49</v>
      </c>
      <c r="E68" s="7" t="s">
        <v>36</v>
      </c>
      <c r="F68" s="7" t="s">
        <v>31</v>
      </c>
      <c r="G68" s="7" t="s">
        <v>32</v>
      </c>
      <c r="H68" s="8"/>
      <c r="I68" s="8"/>
      <c r="J68" s="9">
        <v>1272.73</v>
      </c>
    </row>
    <row r="69" spans="1:10" ht="45" customHeight="1" x14ac:dyDescent="0.25">
      <c r="A69" s="6">
        <v>43144</v>
      </c>
      <c r="B69" s="7" t="s">
        <v>114</v>
      </c>
      <c r="C69" s="7" t="s">
        <v>11</v>
      </c>
      <c r="D69" s="7" t="s">
        <v>115</v>
      </c>
      <c r="E69" s="7" t="s">
        <v>36</v>
      </c>
      <c r="F69" s="7" t="s">
        <v>31</v>
      </c>
      <c r="G69" s="7" t="s">
        <v>32</v>
      </c>
      <c r="H69" s="8"/>
      <c r="I69" s="8"/>
      <c r="J69" s="9">
        <v>1600</v>
      </c>
    </row>
    <row r="70" spans="1:10" ht="45" customHeight="1" x14ac:dyDescent="0.25">
      <c r="A70" s="6">
        <v>43145</v>
      </c>
      <c r="B70" s="7" t="s">
        <v>157</v>
      </c>
      <c r="C70" s="7" t="s">
        <v>11</v>
      </c>
      <c r="D70" s="7" t="s">
        <v>158</v>
      </c>
      <c r="E70" s="7" t="s">
        <v>36</v>
      </c>
      <c r="F70" s="7" t="s">
        <v>31</v>
      </c>
      <c r="G70" s="7" t="s">
        <v>15</v>
      </c>
      <c r="H70" s="8"/>
      <c r="I70" s="8"/>
      <c r="J70" s="9">
        <v>2136.36</v>
      </c>
    </row>
    <row r="71" spans="1:10" ht="45" customHeight="1" x14ac:dyDescent="0.25">
      <c r="A71" s="6">
        <v>43151</v>
      </c>
      <c r="B71" s="7" t="s">
        <v>134</v>
      </c>
      <c r="C71" s="7" t="s">
        <v>11</v>
      </c>
      <c r="D71" s="7" t="s">
        <v>135</v>
      </c>
      <c r="E71" s="7" t="s">
        <v>18</v>
      </c>
      <c r="F71" s="7" t="s">
        <v>19</v>
      </c>
      <c r="G71" s="7" t="s">
        <v>32</v>
      </c>
      <c r="H71" s="8"/>
      <c r="I71" s="8"/>
      <c r="J71" s="9">
        <v>1000</v>
      </c>
    </row>
    <row r="72" spans="1:10" ht="45" customHeight="1" x14ac:dyDescent="0.25">
      <c r="A72" s="6">
        <v>43153</v>
      </c>
      <c r="B72" s="7" t="s">
        <v>77</v>
      </c>
      <c r="C72" s="7" t="s">
        <v>11</v>
      </c>
      <c r="D72" s="7" t="s">
        <v>78</v>
      </c>
      <c r="E72" s="7" t="s">
        <v>18</v>
      </c>
      <c r="F72" s="7" t="s">
        <v>19</v>
      </c>
      <c r="G72" s="7" t="s">
        <v>32</v>
      </c>
      <c r="H72" s="8"/>
      <c r="I72" s="9">
        <v>909.54</v>
      </c>
      <c r="J72" s="9">
        <v>2000</v>
      </c>
    </row>
    <row r="73" spans="1:10" ht="45" customHeight="1" x14ac:dyDescent="0.25">
      <c r="A73" s="6">
        <v>43160</v>
      </c>
      <c r="B73" s="7" t="s">
        <v>10</v>
      </c>
      <c r="C73" s="7" t="s">
        <v>11</v>
      </c>
      <c r="D73" s="7" t="s">
        <v>12</v>
      </c>
      <c r="E73" s="7" t="s">
        <v>13</v>
      </c>
      <c r="F73" s="7" t="s">
        <v>14</v>
      </c>
      <c r="G73" s="7" t="s">
        <v>15</v>
      </c>
      <c r="H73" s="9">
        <v>180.91</v>
      </c>
      <c r="I73" s="8"/>
      <c r="J73" s="8"/>
    </row>
    <row r="74" spans="1:10" ht="45" customHeight="1" x14ac:dyDescent="0.25">
      <c r="A74" s="6">
        <v>43162</v>
      </c>
      <c r="B74" s="7" t="s">
        <v>20</v>
      </c>
      <c r="C74" s="7" t="s">
        <v>11</v>
      </c>
      <c r="D74" s="7" t="s">
        <v>21</v>
      </c>
      <c r="E74" s="7" t="s">
        <v>13</v>
      </c>
      <c r="F74" s="7" t="s">
        <v>14</v>
      </c>
      <c r="G74" s="7" t="s">
        <v>15</v>
      </c>
      <c r="H74" s="9">
        <v>180.91</v>
      </c>
      <c r="I74" s="8"/>
      <c r="J74" s="8"/>
    </row>
    <row r="75" spans="1:10" ht="45" customHeight="1" x14ac:dyDescent="0.25">
      <c r="A75" s="6">
        <v>43162</v>
      </c>
      <c r="B75" s="7" t="s">
        <v>27</v>
      </c>
      <c r="C75" s="7" t="s">
        <v>11</v>
      </c>
      <c r="D75" s="7" t="s">
        <v>28</v>
      </c>
      <c r="E75" s="7" t="s">
        <v>13</v>
      </c>
      <c r="F75" s="7" t="s">
        <v>14</v>
      </c>
      <c r="G75" s="7" t="s">
        <v>15</v>
      </c>
      <c r="H75" s="9">
        <v>180.91</v>
      </c>
      <c r="I75" s="8"/>
      <c r="J75" s="8"/>
    </row>
    <row r="76" spans="1:10" ht="45" customHeight="1" x14ac:dyDescent="0.25">
      <c r="A76" s="6">
        <v>43162</v>
      </c>
      <c r="B76" s="7" t="s">
        <v>50</v>
      </c>
      <c r="C76" s="7" t="s">
        <v>11</v>
      </c>
      <c r="D76" s="7" t="s">
        <v>51</v>
      </c>
      <c r="E76" s="7" t="s">
        <v>13</v>
      </c>
      <c r="F76" s="7" t="s">
        <v>14</v>
      </c>
      <c r="G76" s="7" t="s">
        <v>15</v>
      </c>
      <c r="H76" s="9">
        <v>180.91</v>
      </c>
      <c r="I76" s="8"/>
      <c r="J76" s="8"/>
    </row>
    <row r="77" spans="1:10" ht="45" customHeight="1" x14ac:dyDescent="0.25">
      <c r="A77" s="6">
        <v>43162</v>
      </c>
      <c r="B77" s="7" t="s">
        <v>72</v>
      </c>
      <c r="C77" s="7" t="s">
        <v>11</v>
      </c>
      <c r="D77" s="7" t="s">
        <v>189</v>
      </c>
      <c r="E77" s="7" t="s">
        <v>13</v>
      </c>
      <c r="F77" s="7" t="s">
        <v>14</v>
      </c>
      <c r="G77" s="7" t="s">
        <v>15</v>
      </c>
      <c r="H77" s="9">
        <v>180.91</v>
      </c>
      <c r="I77" s="8"/>
      <c r="J77" s="8"/>
    </row>
    <row r="78" spans="1:10" ht="45" customHeight="1" x14ac:dyDescent="0.25">
      <c r="A78" s="6">
        <v>43162</v>
      </c>
      <c r="B78" s="7" t="s">
        <v>126</v>
      </c>
      <c r="C78" s="7" t="s">
        <v>11</v>
      </c>
      <c r="D78" s="7" t="s">
        <v>127</v>
      </c>
      <c r="E78" s="7" t="s">
        <v>13</v>
      </c>
      <c r="F78" s="7" t="s">
        <v>14</v>
      </c>
      <c r="G78" s="7" t="s">
        <v>15</v>
      </c>
      <c r="H78" s="9">
        <v>180.91</v>
      </c>
      <c r="I78" s="8"/>
      <c r="J78" s="8"/>
    </row>
    <row r="79" spans="1:10" ht="45" customHeight="1" x14ac:dyDescent="0.25">
      <c r="A79" s="6">
        <v>43162</v>
      </c>
      <c r="B79" s="7" t="s">
        <v>133</v>
      </c>
      <c r="C79" s="7" t="s">
        <v>11</v>
      </c>
      <c r="D79" s="7" t="s">
        <v>28</v>
      </c>
      <c r="E79" s="7" t="s">
        <v>13</v>
      </c>
      <c r="F79" s="7" t="s">
        <v>14</v>
      </c>
      <c r="G79" s="7" t="s">
        <v>15</v>
      </c>
      <c r="H79" s="9">
        <v>180.91</v>
      </c>
      <c r="I79" s="8"/>
      <c r="J79" s="8"/>
    </row>
    <row r="80" spans="1:10" ht="45" customHeight="1" x14ac:dyDescent="0.25">
      <c r="A80" s="6">
        <v>43162</v>
      </c>
      <c r="B80" s="7" t="s">
        <v>144</v>
      </c>
      <c r="C80" s="7" t="s">
        <v>11</v>
      </c>
      <c r="D80" s="7" t="s">
        <v>145</v>
      </c>
      <c r="E80" s="7" t="s">
        <v>13</v>
      </c>
      <c r="F80" s="7" t="s">
        <v>14</v>
      </c>
      <c r="G80" s="7" t="s">
        <v>15</v>
      </c>
      <c r="H80" s="9">
        <v>180.91</v>
      </c>
      <c r="I80" s="8"/>
      <c r="J80" s="8"/>
    </row>
    <row r="81" spans="1:10" ht="45" customHeight="1" x14ac:dyDescent="0.25">
      <c r="A81" s="6">
        <v>43162</v>
      </c>
      <c r="B81" s="7" t="s">
        <v>147</v>
      </c>
      <c r="C81" s="7" t="s">
        <v>11</v>
      </c>
      <c r="D81" s="7" t="s">
        <v>148</v>
      </c>
      <c r="E81" s="7" t="s">
        <v>13</v>
      </c>
      <c r="F81" s="7" t="s">
        <v>14</v>
      </c>
      <c r="G81" s="7" t="s">
        <v>15</v>
      </c>
      <c r="H81" s="9">
        <v>180.91</v>
      </c>
      <c r="I81" s="8"/>
      <c r="J81" s="8"/>
    </row>
    <row r="82" spans="1:10" ht="45" customHeight="1" x14ac:dyDescent="0.25">
      <c r="A82" s="6">
        <v>43162</v>
      </c>
      <c r="B82" s="7" t="s">
        <v>153</v>
      </c>
      <c r="C82" s="7" t="s">
        <v>11</v>
      </c>
      <c r="D82" s="7" t="s">
        <v>154</v>
      </c>
      <c r="E82" s="7" t="s">
        <v>13</v>
      </c>
      <c r="F82" s="7" t="s">
        <v>14</v>
      </c>
      <c r="G82" s="7" t="s">
        <v>15</v>
      </c>
      <c r="H82" s="9">
        <v>180.91</v>
      </c>
      <c r="I82" s="8"/>
      <c r="J82" s="8"/>
    </row>
    <row r="83" spans="1:10" ht="45" customHeight="1" x14ac:dyDescent="0.25">
      <c r="A83" s="6">
        <v>43162</v>
      </c>
      <c r="B83" s="7" t="s">
        <v>162</v>
      </c>
      <c r="C83" s="7" t="s">
        <v>11</v>
      </c>
      <c r="D83" s="7" t="s">
        <v>163</v>
      </c>
      <c r="E83" s="7" t="s">
        <v>13</v>
      </c>
      <c r="F83" s="7" t="s">
        <v>14</v>
      </c>
      <c r="G83" s="7" t="s">
        <v>15</v>
      </c>
      <c r="H83" s="9">
        <v>180.91</v>
      </c>
      <c r="I83" s="8"/>
      <c r="J83" s="8"/>
    </row>
    <row r="84" spans="1:10" ht="45" customHeight="1" x14ac:dyDescent="0.25">
      <c r="A84" s="6">
        <v>43165</v>
      </c>
      <c r="B84" s="7" t="s">
        <v>99</v>
      </c>
      <c r="C84" s="7" t="s">
        <v>11</v>
      </c>
      <c r="D84" s="7" t="s">
        <v>100</v>
      </c>
      <c r="E84" s="7" t="s">
        <v>18</v>
      </c>
      <c r="F84" s="7" t="s">
        <v>26</v>
      </c>
      <c r="G84" s="7" t="s">
        <v>15</v>
      </c>
      <c r="H84" s="8"/>
      <c r="I84" s="8"/>
      <c r="J84" s="9">
        <v>700</v>
      </c>
    </row>
    <row r="85" spans="1:10" ht="45" customHeight="1" x14ac:dyDescent="0.25">
      <c r="A85" s="6">
        <v>43174</v>
      </c>
      <c r="B85" s="10" t="s">
        <v>88</v>
      </c>
      <c r="C85" s="10" t="s">
        <v>11</v>
      </c>
      <c r="D85" s="10" t="s">
        <v>87</v>
      </c>
      <c r="E85" s="10" t="s">
        <v>18</v>
      </c>
      <c r="F85" s="10" t="s">
        <v>26</v>
      </c>
      <c r="G85" s="10" t="s">
        <v>15</v>
      </c>
      <c r="H85" s="11"/>
      <c r="I85" s="11"/>
      <c r="J85" s="12">
        <v>1600</v>
      </c>
    </row>
    <row r="86" spans="1:10" ht="45" customHeight="1" x14ac:dyDescent="0.25">
      <c r="A86" s="6">
        <v>43176</v>
      </c>
      <c r="B86" s="7" t="s">
        <v>95</v>
      </c>
      <c r="C86" s="7" t="s">
        <v>11</v>
      </c>
      <c r="D86" s="7" t="s">
        <v>96</v>
      </c>
      <c r="E86" s="7" t="s">
        <v>18</v>
      </c>
      <c r="F86" s="7" t="s">
        <v>14</v>
      </c>
      <c r="G86" s="7" t="s">
        <v>15</v>
      </c>
      <c r="H86" s="8"/>
      <c r="I86" s="8"/>
      <c r="J86" s="9">
        <v>1000</v>
      </c>
    </row>
    <row r="87" spans="1:10" ht="45" customHeight="1" x14ac:dyDescent="0.25">
      <c r="A87" s="6">
        <v>43181</v>
      </c>
      <c r="B87" s="10" t="s">
        <v>88</v>
      </c>
      <c r="C87" s="10" t="s">
        <v>11</v>
      </c>
      <c r="D87" s="10" t="s">
        <v>87</v>
      </c>
      <c r="E87" s="10" t="s">
        <v>18</v>
      </c>
      <c r="F87" s="10" t="s">
        <v>26</v>
      </c>
      <c r="G87" s="10" t="s">
        <v>15</v>
      </c>
      <c r="H87" s="11"/>
      <c r="I87" s="11"/>
      <c r="J87" s="12">
        <v>1600</v>
      </c>
    </row>
    <row r="88" spans="1:10" ht="45" customHeight="1" x14ac:dyDescent="0.25">
      <c r="A88" s="6">
        <v>43186</v>
      </c>
      <c r="B88" s="10" t="s">
        <v>60</v>
      </c>
      <c r="C88" s="10" t="s">
        <v>11</v>
      </c>
      <c r="D88" s="10" t="s">
        <v>62</v>
      </c>
      <c r="E88" s="10" t="s">
        <v>18</v>
      </c>
      <c r="F88" s="10" t="s">
        <v>26</v>
      </c>
      <c r="G88" s="10" t="s">
        <v>15</v>
      </c>
      <c r="H88" s="11"/>
      <c r="I88" s="11"/>
      <c r="J88" s="12">
        <v>1804.55</v>
      </c>
    </row>
    <row r="89" spans="1:10" ht="45" customHeight="1" x14ac:dyDescent="0.25">
      <c r="A89" s="6">
        <v>43186</v>
      </c>
      <c r="B89" s="7" t="s">
        <v>77</v>
      </c>
      <c r="C89" s="7" t="s">
        <v>11</v>
      </c>
      <c r="D89" s="7" t="s">
        <v>78</v>
      </c>
      <c r="E89" s="7" t="s">
        <v>18</v>
      </c>
      <c r="F89" s="7" t="s">
        <v>19</v>
      </c>
      <c r="G89" s="7" t="s">
        <v>32</v>
      </c>
      <c r="H89" s="8"/>
      <c r="I89" s="8"/>
      <c r="J89" s="9">
        <v>1000</v>
      </c>
    </row>
    <row r="90" spans="1:10" ht="45" customHeight="1" x14ac:dyDescent="0.25">
      <c r="A90" s="6">
        <v>43198</v>
      </c>
      <c r="B90" s="13" t="s">
        <v>46</v>
      </c>
      <c r="C90" s="7" t="s">
        <v>11</v>
      </c>
      <c r="D90" s="7" t="s">
        <v>47</v>
      </c>
      <c r="E90" s="7" t="s">
        <v>13</v>
      </c>
      <c r="F90" s="7" t="s">
        <v>14</v>
      </c>
      <c r="G90" s="7" t="s">
        <v>15</v>
      </c>
      <c r="H90" s="14">
        <v>1440.91</v>
      </c>
      <c r="I90" s="14">
        <v>1635.65</v>
      </c>
      <c r="J90" s="8"/>
    </row>
    <row r="91" spans="1:10" ht="45" customHeight="1" x14ac:dyDescent="0.25">
      <c r="A91" s="6">
        <v>43198</v>
      </c>
      <c r="B91" s="7" t="s">
        <v>107</v>
      </c>
      <c r="C91" s="7" t="s">
        <v>34</v>
      </c>
      <c r="D91" s="7" t="s">
        <v>108</v>
      </c>
      <c r="E91" s="7" t="s">
        <v>13</v>
      </c>
      <c r="F91" s="7" t="s">
        <v>14</v>
      </c>
      <c r="G91" s="7" t="s">
        <v>15</v>
      </c>
      <c r="H91" s="9">
        <v>836.36</v>
      </c>
      <c r="I91" s="9">
        <v>1248.75</v>
      </c>
      <c r="J91" s="8"/>
    </row>
    <row r="92" spans="1:10" ht="45" customHeight="1" x14ac:dyDescent="0.25">
      <c r="A92" s="6">
        <v>43200</v>
      </c>
      <c r="B92" s="10" t="s">
        <v>60</v>
      </c>
      <c r="C92" s="10" t="s">
        <v>11</v>
      </c>
      <c r="D92" s="10" t="s">
        <v>63</v>
      </c>
      <c r="E92" s="10" t="s">
        <v>18</v>
      </c>
      <c r="F92" s="10" t="s">
        <v>19</v>
      </c>
      <c r="G92" s="10" t="s">
        <v>15</v>
      </c>
      <c r="H92" s="11"/>
      <c r="I92" s="11"/>
      <c r="J92" s="12">
        <v>1804.55</v>
      </c>
    </row>
    <row r="93" spans="1:10" ht="45" customHeight="1" x14ac:dyDescent="0.25">
      <c r="A93" s="6">
        <v>43201</v>
      </c>
      <c r="B93" s="10" t="s">
        <v>88</v>
      </c>
      <c r="C93" s="10" t="s">
        <v>11</v>
      </c>
      <c r="D93" s="10" t="s">
        <v>87</v>
      </c>
      <c r="E93" s="10" t="s">
        <v>18</v>
      </c>
      <c r="F93" s="10" t="s">
        <v>26</v>
      </c>
      <c r="G93" s="10" t="s">
        <v>15</v>
      </c>
      <c r="H93" s="11"/>
      <c r="I93" s="11"/>
      <c r="J93" s="12">
        <v>1600</v>
      </c>
    </row>
    <row r="94" spans="1:10" ht="45" customHeight="1" x14ac:dyDescent="0.25">
      <c r="A94" s="6">
        <v>43207</v>
      </c>
      <c r="B94" s="7" t="s">
        <v>138</v>
      </c>
      <c r="C94" s="7" t="s">
        <v>11</v>
      </c>
      <c r="D94" s="7" t="s">
        <v>139</v>
      </c>
      <c r="E94" s="7" t="s">
        <v>18</v>
      </c>
      <c r="F94" s="7" t="s">
        <v>140</v>
      </c>
      <c r="G94" s="7" t="s">
        <v>32</v>
      </c>
      <c r="H94" s="8"/>
      <c r="I94" s="8"/>
      <c r="J94" s="9">
        <v>1000</v>
      </c>
    </row>
    <row r="95" spans="1:10" ht="45" customHeight="1" x14ac:dyDescent="0.25">
      <c r="A95" s="6">
        <v>43208</v>
      </c>
      <c r="B95" s="10" t="s">
        <v>88</v>
      </c>
      <c r="C95" s="10" t="s">
        <v>11</v>
      </c>
      <c r="D95" s="10" t="s">
        <v>87</v>
      </c>
      <c r="E95" s="10" t="s">
        <v>18</v>
      </c>
      <c r="F95" s="10" t="s">
        <v>26</v>
      </c>
      <c r="G95" s="10" t="s">
        <v>15</v>
      </c>
      <c r="H95" s="11"/>
      <c r="I95" s="11"/>
      <c r="J95" s="12">
        <v>1600</v>
      </c>
    </row>
    <row r="96" spans="1:10" ht="45" customHeight="1" x14ac:dyDescent="0.25">
      <c r="A96" s="6">
        <v>43211</v>
      </c>
      <c r="B96" s="7" t="s">
        <v>33</v>
      </c>
      <c r="C96" s="7" t="s">
        <v>34</v>
      </c>
      <c r="D96" s="7" t="s">
        <v>35</v>
      </c>
      <c r="E96" s="7" t="s">
        <v>36</v>
      </c>
      <c r="F96" s="7" t="s">
        <v>31</v>
      </c>
      <c r="G96" s="7" t="s">
        <v>15</v>
      </c>
      <c r="H96" s="8"/>
      <c r="I96" s="9">
        <v>316</v>
      </c>
      <c r="J96" s="9">
        <v>576.91999999999996</v>
      </c>
    </row>
    <row r="97" spans="1:10" ht="45" customHeight="1" x14ac:dyDescent="0.25">
      <c r="A97" s="6">
        <v>43218</v>
      </c>
      <c r="B97" s="7" t="s">
        <v>117</v>
      </c>
      <c r="C97" s="7" t="s">
        <v>11</v>
      </c>
      <c r="D97" s="7" t="s">
        <v>118</v>
      </c>
      <c r="E97" s="7" t="s">
        <v>18</v>
      </c>
      <c r="F97" s="7" t="s">
        <v>14</v>
      </c>
      <c r="G97" s="7" t="s">
        <v>15</v>
      </c>
      <c r="H97" s="15"/>
      <c r="I97" s="15"/>
      <c r="J97" s="16">
        <v>1000</v>
      </c>
    </row>
    <row r="98" spans="1:10" ht="15" x14ac:dyDescent="0.25">
      <c r="A98" s="17" t="s">
        <v>180</v>
      </c>
      <c r="B98" s="17"/>
      <c r="C98" s="17"/>
      <c r="D98" s="17"/>
      <c r="E98" s="17"/>
      <c r="F98" s="17"/>
      <c r="G98" s="18"/>
      <c r="H98" s="25">
        <v>0</v>
      </c>
      <c r="I98" s="26"/>
      <c r="J98" s="27"/>
    </row>
    <row r="99" spans="1:10" ht="15" x14ac:dyDescent="0.25">
      <c r="A99" s="19" t="s">
        <v>181</v>
      </c>
      <c r="B99" s="19"/>
      <c r="C99" s="19"/>
      <c r="D99" s="20"/>
      <c r="E99" s="20"/>
      <c r="F99" s="20"/>
      <c r="G99" s="20"/>
      <c r="H99" s="21">
        <f>SUM(H5:H97)</f>
        <v>9513.6699999999983</v>
      </c>
      <c r="I99" s="21">
        <f t="shared" ref="I99:J99" si="0">SUM(I5:I97)</f>
        <v>7367.6399999999994</v>
      </c>
      <c r="J99" s="21">
        <f t="shared" si="0"/>
        <v>59479.660000000011</v>
      </c>
    </row>
    <row r="100" spans="1:10" ht="33.75" customHeight="1" x14ac:dyDescent="0.25">
      <c r="A100" s="22" t="s">
        <v>182</v>
      </c>
      <c r="B100" s="23"/>
      <c r="C100" s="23"/>
      <c r="D100" s="24"/>
      <c r="E100" s="25" t="s">
        <v>183</v>
      </c>
      <c r="F100" s="26"/>
      <c r="G100" s="26"/>
      <c r="H100" s="26"/>
      <c r="I100" s="26"/>
      <c r="J100" s="27"/>
    </row>
    <row r="101" spans="1:10" ht="45" customHeight="1" x14ac:dyDescent="0.25">
      <c r="I101" s="5"/>
    </row>
  </sheetData>
  <sortState ref="A6:J99">
    <sortCondition ref="A6:A99"/>
    <sortCondition ref="B6:B99"/>
  </sortState>
  <mergeCells count="3">
    <mergeCell ref="A100:D100"/>
    <mergeCell ref="E100:J100"/>
    <mergeCell ref="H98:J98"/>
  </mergeCells>
  <pageMargins left="0.15748031496062992" right="0.15748031496062992" top="0.15748031496062992" bottom="0.15748031496062992" header="0.15748031496062992" footer="0.15748031496062992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EEDReport</vt:lpstr>
      <vt:lpstr>EEDReport!Print_Titles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Nicholls, Kylie AU/PKV</dc:creator>
  <cp:lastModifiedBy>Nicholls, Kylie AU/PKV</cp:lastModifiedBy>
  <cp:lastPrinted>2018-08-28T03:43:44Z</cp:lastPrinted>
  <dcterms:created xsi:type="dcterms:W3CDTF">2018-08-20T05:04:46Z</dcterms:created>
  <dcterms:modified xsi:type="dcterms:W3CDTF">2018-08-28T03:44:45Z</dcterms:modified>
</cp:coreProperties>
</file>